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0" yWindow="330" windowWidth="14980" windowHeight="806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13" i="2" l="1"/>
  <c r="I14" i="2"/>
  <c r="I15" i="2"/>
  <c r="I16" i="2"/>
  <c r="H13" i="2"/>
  <c r="H14" i="2"/>
  <c r="H15" i="2"/>
  <c r="H16" i="2"/>
  <c r="G13" i="2"/>
  <c r="G14" i="2"/>
  <c r="G15" i="2"/>
  <c r="G16" i="2"/>
  <c r="F13" i="2"/>
  <c r="F14" i="2"/>
  <c r="F15" i="2"/>
  <c r="F16" i="2"/>
  <c r="F12" i="2"/>
  <c r="G12" i="2"/>
  <c r="H12" i="2"/>
  <c r="I12" i="2"/>
  <c r="E12" i="2"/>
  <c r="E13" i="2"/>
  <c r="E14" i="2"/>
  <c r="E15" i="2"/>
  <c r="E16" i="2"/>
  <c r="D13" i="2"/>
  <c r="D14" i="2"/>
  <c r="D15" i="2"/>
  <c r="D16" i="2"/>
  <c r="D12" i="2"/>
  <c r="C13" i="2"/>
  <c r="C14" i="2"/>
  <c r="C15" i="2"/>
  <c r="C16" i="2"/>
  <c r="C12" i="2"/>
</calcChain>
</file>

<file path=xl/sharedStrings.xml><?xml version="1.0" encoding="utf-8"?>
<sst xmlns="http://schemas.openxmlformats.org/spreadsheetml/2006/main" count="53" uniqueCount="42">
  <si>
    <t xml:space="preserve">Województwo </t>
  </si>
  <si>
    <t>Wskaźnik przestępczości ogółem</t>
  </si>
  <si>
    <t>Stopa bezrobocia</t>
  </si>
  <si>
    <t>PKB per capita</t>
  </si>
  <si>
    <t>Nakłady inwestycyjne na 1 mieszkańca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</si>
  <si>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</si>
  <si>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</si>
  <si>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</si>
  <si>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</si>
  <si>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</si>
  <si>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</si>
  <si>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</si>
  <si>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</si>
  <si>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</si>
  <si>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</si>
  <si>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</si>
  <si>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</si>
  <si>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</si>
  <si>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</si>
  <si>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</si>
  <si>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</si>
  <si>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Tabela przekrojów statystyk opisowych (baza analiza skupień 21_11_23) N=16 (Zmienne zależne nie zawierają BD)</t>
  </si>
  <si>
    <t>Skupienie</t>
  </si>
  <si>
    <t>wskaźnik przestępczości o charakterze kryminalnym na 1000 mieszkańców</t>
  </si>
  <si>
    <t>Średnie</t>
  </si>
  <si>
    <t>wskaźnik przestępczości o charakterze gospodarczym na 1000 mieszkańców</t>
  </si>
  <si>
    <t>wskaźnik przestępczości przeciwko życiu i zdrowiu</t>
  </si>
  <si>
    <t>przeciwko wolności, wolności sumienia i wyznania</t>
  </si>
  <si>
    <t>wskaźnik przestępczości przeciwko rodzinie i opiece</t>
  </si>
  <si>
    <t>stopa bezrobocia</t>
  </si>
  <si>
    <t>PKB</t>
  </si>
  <si>
    <t>E</t>
  </si>
  <si>
    <t>C</t>
  </si>
  <si>
    <t>B</t>
  </si>
  <si>
    <t>D</t>
  </si>
  <si>
    <t>A</t>
  </si>
  <si>
    <t>Ogół</t>
  </si>
  <si>
    <t>bezpieczne, ale ekonomicznie słabe</t>
  </si>
  <si>
    <t>najniebezpieczniejsze skupenie</t>
  </si>
  <si>
    <t>bezpieczne, ale ekonomicznie bardzo dobre</t>
  </si>
  <si>
    <t>umiarkowanie bezpieczne, ale dobre ekonomicznie</t>
  </si>
  <si>
    <t>ani bezpieczne, ani ekonomicznie dobre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</si>
</sst>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/>
    </xf>
    <xf numFmtId="4" fontId="4" fillId="0" borderId="1" xfId="2" applyNumberFormat="1" applyFont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3" fontId="4" fillId="0" borderId="1" xfId="2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3">
    <cellStyle name="Normalny" xfId="0" builtinId="0"/>
    <cellStyle name="Normalny_Arkusz1" xfId="1"/>
    <cellStyle name="Normalny_ranking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G4" sqref="G4"/>
    </sheetView>
  </sheetViews>
  <sheetFormatPr defaultRowHeight="14.5" x14ac:dyDescent="0.35"/>
  <cols>
    <col min="1" max="1" width="23.36328125" bestFit="1" customWidth="1"/>
    <col min="2" max="2" width="15.1796875" customWidth="1"/>
    <col min="3" max="3" width="11.81640625" customWidth="1"/>
    <col min="5" max="5" width="14.26953125" customWidth="1"/>
  </cols>
  <sheetData>
    <row r="1" spans="1:5" ht="43.5" x14ac:dyDescent="0.3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</row>
    <row r="2" spans="1:5" x14ac:dyDescent="0.35">
      <c r="A2" s="4" t="s">
        <v>5</v>
      </c>
      <c r="B2" s="5">
        <v>25.72653</v>
      </c>
      <c r="C2" s="6">
        <v>7.2</v>
      </c>
      <c r="D2" s="7">
        <v>53659</v>
      </c>
      <c r="E2" s="8">
        <v>9960</v>
      </c>
    </row>
    <row r="3" spans="1:5" x14ac:dyDescent="0.35">
      <c r="A3" s="4" t="s">
        <v>6</v>
      </c>
      <c r="B3" s="5">
        <v>17.818940000000001</v>
      </c>
      <c r="C3" s="6">
        <v>12</v>
      </c>
      <c r="D3" s="7">
        <v>39503</v>
      </c>
      <c r="E3" s="8">
        <v>5851</v>
      </c>
    </row>
    <row r="4" spans="1:5" x14ac:dyDescent="0.35">
      <c r="A4" s="4" t="s">
        <v>7</v>
      </c>
      <c r="B4" s="5">
        <v>14.61852</v>
      </c>
      <c r="C4" s="6">
        <v>10.3</v>
      </c>
      <c r="D4" s="7">
        <v>33371</v>
      </c>
      <c r="E4" s="8">
        <v>5361</v>
      </c>
    </row>
    <row r="5" spans="1:5" x14ac:dyDescent="0.35">
      <c r="A5" s="4" t="s">
        <v>8</v>
      </c>
      <c r="B5" s="5">
        <v>22.38439</v>
      </c>
      <c r="C5" s="6">
        <v>8.6</v>
      </c>
      <c r="D5" s="7">
        <v>40639</v>
      </c>
      <c r="E5" s="8">
        <v>6207</v>
      </c>
    </row>
    <row r="6" spans="1:5" x14ac:dyDescent="0.35">
      <c r="A6" s="4" t="s">
        <v>9</v>
      </c>
      <c r="B6" s="5">
        <v>18.50132</v>
      </c>
      <c r="C6" s="6">
        <v>8.5</v>
      </c>
      <c r="D6" s="7">
        <v>45199</v>
      </c>
      <c r="E6" s="8">
        <v>6723</v>
      </c>
    </row>
    <row r="7" spans="1:5" x14ac:dyDescent="0.35">
      <c r="A7" s="4" t="s">
        <v>10</v>
      </c>
      <c r="B7" s="5">
        <v>21.497610000000002</v>
      </c>
      <c r="C7" s="6">
        <v>6.6</v>
      </c>
      <c r="D7" s="7">
        <v>43865</v>
      </c>
      <c r="E7" s="8">
        <v>6627</v>
      </c>
    </row>
    <row r="8" spans="1:5" x14ac:dyDescent="0.35">
      <c r="A8" s="4" t="s">
        <v>11</v>
      </c>
      <c r="B8" s="5">
        <v>20.19755</v>
      </c>
      <c r="C8" s="6">
        <v>7</v>
      </c>
      <c r="D8" s="7">
        <v>77359</v>
      </c>
      <c r="E8" s="8">
        <v>12601</v>
      </c>
    </row>
    <row r="9" spans="1:5" x14ac:dyDescent="0.35">
      <c r="A9" s="4" t="s">
        <v>12</v>
      </c>
      <c r="B9" s="5">
        <v>20.014299999999999</v>
      </c>
      <c r="C9" s="6">
        <v>9</v>
      </c>
      <c r="D9" s="7">
        <v>38551</v>
      </c>
      <c r="E9" s="8">
        <v>7251</v>
      </c>
    </row>
    <row r="10" spans="1:5" x14ac:dyDescent="0.35">
      <c r="A10" s="4" t="s">
        <v>13</v>
      </c>
      <c r="B10" s="5">
        <v>11.01972</v>
      </c>
      <c r="C10" s="6">
        <v>11.5</v>
      </c>
      <c r="D10" s="7">
        <v>34120</v>
      </c>
      <c r="E10" s="8">
        <v>6407</v>
      </c>
    </row>
    <row r="11" spans="1:5" x14ac:dyDescent="0.35">
      <c r="A11" s="4" t="s">
        <v>14</v>
      </c>
      <c r="B11" s="5">
        <v>14.35516</v>
      </c>
      <c r="C11" s="6">
        <v>10.3</v>
      </c>
      <c r="D11" s="7">
        <v>34299</v>
      </c>
      <c r="E11" s="8">
        <v>6565</v>
      </c>
    </row>
    <row r="12" spans="1:5" x14ac:dyDescent="0.35">
      <c r="A12" s="4" t="s">
        <v>15</v>
      </c>
      <c r="B12" s="5">
        <v>19.931909999999998</v>
      </c>
      <c r="C12" s="6">
        <v>7.1</v>
      </c>
      <c r="D12" s="7">
        <v>46913</v>
      </c>
      <c r="E12" s="8">
        <v>8372</v>
      </c>
    </row>
    <row r="13" spans="1:5" x14ac:dyDescent="0.35">
      <c r="A13" s="4" t="s">
        <v>16</v>
      </c>
      <c r="B13" s="5">
        <v>23.179200000000002</v>
      </c>
      <c r="C13" s="6">
        <v>6.6</v>
      </c>
      <c r="D13" s="7">
        <v>50184</v>
      </c>
      <c r="E13" s="8">
        <v>7492</v>
      </c>
    </row>
    <row r="14" spans="1:5" x14ac:dyDescent="0.35">
      <c r="A14" s="4" t="s">
        <v>17</v>
      </c>
      <c r="B14" s="5">
        <v>15.121499999999999</v>
      </c>
      <c r="C14" s="6">
        <v>10.8</v>
      </c>
      <c r="D14" s="7">
        <v>34633</v>
      </c>
      <c r="E14" s="8">
        <v>4586</v>
      </c>
    </row>
    <row r="15" spans="1:5" x14ac:dyDescent="0.35">
      <c r="A15" s="4" t="s">
        <v>18</v>
      </c>
      <c r="B15" s="5">
        <v>18.75836</v>
      </c>
      <c r="C15" s="6">
        <v>14.2</v>
      </c>
      <c r="D15" s="7">
        <v>34514</v>
      </c>
      <c r="E15" s="8">
        <v>6572</v>
      </c>
    </row>
    <row r="16" spans="1:5" x14ac:dyDescent="0.35">
      <c r="A16" s="4" t="s">
        <v>19</v>
      </c>
      <c r="B16" s="5">
        <v>17.74277</v>
      </c>
      <c r="C16" s="6">
        <v>4.9000000000000004</v>
      </c>
      <c r="D16" s="7">
        <v>52844</v>
      </c>
      <c r="E16" s="8">
        <v>7985</v>
      </c>
    </row>
    <row r="17" spans="1:5" x14ac:dyDescent="0.35">
      <c r="A17" s="4" t="s">
        <v>20</v>
      </c>
      <c r="B17" s="5">
        <v>21.00253</v>
      </c>
      <c r="C17" s="6">
        <v>10.9</v>
      </c>
      <c r="D17" s="7">
        <v>40592</v>
      </c>
      <c r="E17" s="8">
        <v>6940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workbookViewId="0">
      <selection activeCell="L21" sqref="L21"/>
    </sheetView>
  </sheetViews>
  <sheetFormatPr defaultRowHeight="14.5" x14ac:dyDescent="0.35"/>
  <cols>
    <col min="3" max="3" width="11.453125" customWidth="1"/>
  </cols>
  <sheetData>
    <row r="1" spans="2:10" x14ac:dyDescent="0.35">
      <c r="B1" t="s">
        <v>21</v>
      </c>
    </row>
    <row r="2" spans="2:10" x14ac:dyDescent="0.35">
      <c r="B2" t="s">
        <v>22</v>
      </c>
      <c r="C2" t="s">
        <v>23</v>
      </c>
      <c r="D2" t="s">
        <v>25</v>
      </c>
      <c r="E2" t="s">
        <v>26</v>
      </c>
      <c r="F2" t="s">
        <v>27</v>
      </c>
      <c r="G2" t="s">
        <v>28</v>
      </c>
      <c r="H2" t="s">
        <v>29</v>
      </c>
      <c r="I2" t="s">
        <v>30</v>
      </c>
    </row>
    <row r="3" spans="2:10" x14ac:dyDescent="0.35">
      <c r="C3" t="s">
        <v>24</v>
      </c>
      <c r="D3" t="s">
        <v>24</v>
      </c>
      <c r="E3" t="s">
        <v>24</v>
      </c>
      <c r="F3" t="s">
        <v>24</v>
      </c>
      <c r="G3" t="s">
        <v>24</v>
      </c>
      <c r="H3" t="s">
        <v>24</v>
      </c>
      <c r="I3" t="s">
        <v>24</v>
      </c>
    </row>
    <row r="4" spans="2:10" x14ac:dyDescent="0.35">
      <c r="B4" t="s">
        <v>31</v>
      </c>
      <c r="C4">
        <v>14.42681</v>
      </c>
      <c r="D4">
        <v>4.1966080000000003</v>
      </c>
      <c r="E4">
        <v>0.52308600000000005</v>
      </c>
      <c r="F4">
        <v>0.858908</v>
      </c>
      <c r="G4">
        <v>0.62135399999999996</v>
      </c>
      <c r="H4">
        <v>7.68</v>
      </c>
      <c r="I4">
        <v>46901.2</v>
      </c>
    </row>
    <row r="5" spans="2:10" x14ac:dyDescent="0.35">
      <c r="B5" t="s">
        <v>32</v>
      </c>
      <c r="C5">
        <v>9.0240899999999993</v>
      </c>
      <c r="D5">
        <v>2.8812959999999999</v>
      </c>
      <c r="E5">
        <v>0.443994</v>
      </c>
      <c r="F5">
        <v>0.64500000000000002</v>
      </c>
      <c r="G5">
        <v>0.62735600000000002</v>
      </c>
      <c r="H5">
        <v>10.98</v>
      </c>
      <c r="I5">
        <v>35185.199999999997</v>
      </c>
    </row>
    <row r="6" spans="2:10" x14ac:dyDescent="0.35">
      <c r="B6" t="s">
        <v>33</v>
      </c>
      <c r="C6">
        <v>13.87153</v>
      </c>
      <c r="D6">
        <v>3.395035</v>
      </c>
      <c r="E6">
        <v>0.63386500000000001</v>
      </c>
      <c r="F6">
        <v>1.08097</v>
      </c>
      <c r="G6">
        <v>0.89778999999999998</v>
      </c>
      <c r="H6">
        <v>11.4</v>
      </c>
      <c r="I6">
        <v>37576.5</v>
      </c>
    </row>
    <row r="7" spans="2:10" x14ac:dyDescent="0.35">
      <c r="B7" t="s">
        <v>34</v>
      </c>
      <c r="C7">
        <v>12.6915</v>
      </c>
      <c r="D7">
        <v>4.4609569999999996</v>
      </c>
      <c r="E7">
        <v>0.36780000000000002</v>
      </c>
      <c r="F7">
        <v>0.68760699999999997</v>
      </c>
      <c r="G7">
        <v>0.56698300000000001</v>
      </c>
      <c r="H7">
        <v>6.1666699999999999</v>
      </c>
      <c r="I7">
        <v>58022.67</v>
      </c>
    </row>
    <row r="8" spans="2:10" x14ac:dyDescent="0.35">
      <c r="B8" t="s">
        <v>35</v>
      </c>
      <c r="C8">
        <v>14.58784</v>
      </c>
      <c r="D8">
        <v>3.0306199999999999</v>
      </c>
      <c r="E8">
        <v>0.51963999999999999</v>
      </c>
      <c r="F8">
        <v>1.7385600000000001</v>
      </c>
      <c r="G8">
        <v>0.44590000000000002</v>
      </c>
      <c r="H8">
        <v>10.9</v>
      </c>
      <c r="I8">
        <v>40592</v>
      </c>
    </row>
    <row r="9" spans="2:10" x14ac:dyDescent="0.35">
      <c r="B9" t="s">
        <v>36</v>
      </c>
      <c r="C9">
        <v>12.35374</v>
      </c>
      <c r="D9">
        <v>3.6620680000000001</v>
      </c>
      <c r="E9">
        <v>0.48288599999999998</v>
      </c>
      <c r="F9">
        <v>0.84267899999999996</v>
      </c>
      <c r="G9">
        <v>0.63662399999999997</v>
      </c>
      <c r="H9">
        <v>9.09375</v>
      </c>
      <c r="I9">
        <v>43765.31</v>
      </c>
    </row>
    <row r="12" spans="2:10" x14ac:dyDescent="0.35">
      <c r="B12" t="s">
        <v>31</v>
      </c>
      <c r="C12">
        <f>C4/$C$9</f>
        <v>1.167809100725772</v>
      </c>
      <c r="D12">
        <f>D4/$D$9</f>
        <v>1.1459667051512972</v>
      </c>
      <c r="E12">
        <f>E4/E$9</f>
        <v>1.0832494626060811</v>
      </c>
      <c r="F12">
        <f t="shared" ref="F12:I12" si="0">F4/F$9</f>
        <v>1.0192588162277689</v>
      </c>
      <c r="G12">
        <f t="shared" si="0"/>
        <v>0.97601409937419892</v>
      </c>
      <c r="H12">
        <f t="shared" si="0"/>
        <v>0.84453608247422673</v>
      </c>
      <c r="I12">
        <f t="shared" si="0"/>
        <v>1.0716524114646966</v>
      </c>
      <c r="J12" t="s">
        <v>40</v>
      </c>
    </row>
    <row r="13" spans="2:10" x14ac:dyDescent="0.35">
      <c r="B13" t="s">
        <v>32</v>
      </c>
      <c r="C13">
        <f t="shared" ref="C13:C16" si="1">C5/$C$9</f>
        <v>0.73047433408830031</v>
      </c>
      <c r="D13">
        <f t="shared" ref="D13:D16" si="2">D5/$D$9</f>
        <v>0.78679478371237233</v>
      </c>
      <c r="E13">
        <f t="shared" ref="E13:E16" si="3">E5/$E$9</f>
        <v>0.91945925125184824</v>
      </c>
      <c r="F13">
        <f t="shared" ref="F13:I13" si="4">F5/F$9</f>
        <v>0.76541601250298164</v>
      </c>
      <c r="G13">
        <f t="shared" si="4"/>
        <v>0.98544195631958587</v>
      </c>
      <c r="H13">
        <f t="shared" si="4"/>
        <v>1.2074226804123711</v>
      </c>
      <c r="I13">
        <f t="shared" si="4"/>
        <v>0.80395180566526314</v>
      </c>
      <c r="J13" t="s">
        <v>37</v>
      </c>
    </row>
    <row r="14" spans="2:10" x14ac:dyDescent="0.35">
      <c r="B14" t="s">
        <v>33</v>
      </c>
      <c r="C14">
        <f t="shared" si="1"/>
        <v>1.1228607692893002</v>
      </c>
      <c r="D14">
        <f t="shared" si="2"/>
        <v>0.92708136495553872</v>
      </c>
      <c r="E14">
        <f t="shared" si="3"/>
        <v>1.3126597167861567</v>
      </c>
      <c r="F14">
        <f t="shared" ref="F14:I14" si="5">F6/F$9</f>
        <v>1.2827779023803845</v>
      </c>
      <c r="G14">
        <f t="shared" si="5"/>
        <v>1.4102358692100831</v>
      </c>
      <c r="H14">
        <f t="shared" si="5"/>
        <v>1.2536082474226804</v>
      </c>
      <c r="I14">
        <f t="shared" si="5"/>
        <v>0.85859097079399194</v>
      </c>
      <c r="J14" t="s">
        <v>38</v>
      </c>
    </row>
    <row r="15" spans="2:10" x14ac:dyDescent="0.35">
      <c r="B15" t="s">
        <v>34</v>
      </c>
      <c r="C15">
        <f t="shared" si="1"/>
        <v>1.0273407081580153</v>
      </c>
      <c r="D15">
        <f t="shared" si="2"/>
        <v>1.2181524209818058</v>
      </c>
      <c r="E15">
        <f t="shared" si="3"/>
        <v>0.76167045638100928</v>
      </c>
      <c r="F15">
        <f t="shared" ref="F15:I15" si="6">F7/F$9</f>
        <v>0.81597737691339167</v>
      </c>
      <c r="G15">
        <f t="shared" si="6"/>
        <v>0.89060889944457022</v>
      </c>
      <c r="H15">
        <f t="shared" si="6"/>
        <v>0.67812178694158076</v>
      </c>
      <c r="I15">
        <f t="shared" si="6"/>
        <v>1.3257685139211857</v>
      </c>
      <c r="J15" t="s">
        <v>39</v>
      </c>
    </row>
    <row r="16" spans="2:10" x14ac:dyDescent="0.35">
      <c r="B16" t="s">
        <v>35</v>
      </c>
      <c r="C16">
        <f t="shared" si="1"/>
        <v>1.1808440197057732</v>
      </c>
      <c r="D16">
        <f t="shared" si="2"/>
        <v>0.82757065133689478</v>
      </c>
      <c r="E16">
        <f t="shared" si="3"/>
        <v>1.076113202702087</v>
      </c>
      <c r="F16">
        <f t="shared" ref="F16:I16" si="7">F8/F$9</f>
        <v>2.0631343607708277</v>
      </c>
      <c r="G16">
        <f t="shared" si="7"/>
        <v>0.70041343084772179</v>
      </c>
      <c r="H16">
        <f t="shared" si="7"/>
        <v>1.1986254295532646</v>
      </c>
      <c r="I16">
        <f t="shared" si="7"/>
        <v>0.92749257345600888</v>
      </c>
      <c r="J16" t="s">
        <v>41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Aldona</dc:creator>
  <cp:lastModifiedBy>Aldona</cp:lastModifiedBy>
  <dcterms:created xsi:type="dcterms:W3CDTF">2022-11-22T13:00:05Z</dcterms:created>
  <dcterms:modified xsi:type="dcterms:W3CDTF">2023-11-22T10:40:53Z</dcterms:modified>
</cp:coreProperties>
</file>